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<sst xmlns="http://schemas.openxmlformats.org/spreadsheetml/2006/main" count="35" uniqueCount="27">
  <si>
    <t xml:space="preserve">ALUMNOS MATRICULADOS POR CICLO Y SEXO SEGUN FACULTAD </t>
  </si>
  <si>
    <t>AÑO 2016</t>
  </si>
  <si>
    <t xml:space="preserve">FACULTAD </t>
  </si>
  <si>
    <t>ESPECIALIDAD</t>
  </si>
  <si>
    <t>2016 - I</t>
  </si>
  <si>
    <t>2016 - II (*)</t>
  </si>
  <si>
    <t>TOTAL</t>
  </si>
  <si>
    <t>MASCULINO</t>
  </si>
  <si>
    <t>FEMENINO</t>
  </si>
  <si>
    <t>AGRONOMIA</t>
  </si>
  <si>
    <t>CIENCIAS</t>
  </si>
  <si>
    <t>BIOLOGIA</t>
  </si>
  <si>
    <t>ING. AMBIENTAL</t>
  </si>
  <si>
    <t>METEOROLOGIA</t>
  </si>
  <si>
    <t>CIENCIAS FORESTALES</t>
  </si>
  <si>
    <t>ING. FORESTAL</t>
  </si>
  <si>
    <t>ECON. Y PLANIFICACION</t>
  </si>
  <si>
    <t>ECONOMIA</t>
  </si>
  <si>
    <t>ING. ESTADISTICA E INFORM.</t>
  </si>
  <si>
    <t>ING. GESTION EMPRESARIAL</t>
  </si>
  <si>
    <t>ING. AGRICOLA</t>
  </si>
  <si>
    <t>INDUSTRIAS ALIMENTARIAS</t>
  </si>
  <si>
    <t>PESQUERIA</t>
  </si>
  <si>
    <t>ING. PESQUERA</t>
  </si>
  <si>
    <t>ZOOTECNIA</t>
  </si>
  <si>
    <t>Fuente: Oficina de Estudios y Registros Académicos</t>
  </si>
  <si>
    <t>(*) incluye retiro de ciclo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</si>
</sst>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9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double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Alumnos Matriculados por Carrera 2016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275"/>
          <c:w val="0.9372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'[1]Matriculados'!$K$6</c:f>
              <c:strCache>
                <c:ptCount val="1"/>
                <c:pt idx="0">
                  <c:v>2016-I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'[1]Matriculados'!$J$7:$J$18</c:f>
              <c:strCache>
                <c:ptCount val="12"/>
                <c:pt idx="0">
                  <c:v>AGRONOMIA</c:v>
                </c:pt>
                <c:pt idx="1">
                  <c:v>BIOLOGIA</c:v>
                </c:pt>
                <c:pt idx="2">
                  <c:v>ING. AMBIENTAL</c:v>
                </c:pt>
                <c:pt idx="3">
                  <c:v>METEOROLOGIA</c:v>
                </c:pt>
                <c:pt idx="4">
                  <c:v>ING. FORESTAL</c:v>
                </c:pt>
                <c:pt idx="5">
                  <c:v>ECONOMIA</c:v>
                </c:pt>
                <c:pt idx="6">
                  <c:v>ING. ESTADISTICA E INFORM.</c:v>
                </c:pt>
                <c:pt idx="7">
                  <c:v>ING. GESTION EMPRESARIAL</c:v>
                </c:pt>
                <c:pt idx="8">
                  <c:v>ING. AGRICOLA</c:v>
                </c:pt>
                <c:pt idx="9">
                  <c:v>INDUSTRIAS ALIMENTARIAS</c:v>
                </c:pt>
                <c:pt idx="10">
                  <c:v>ING. PESQUERA</c:v>
                </c:pt>
                <c:pt idx="11">
                  <c:v>ZOOTECNIA</c:v>
                </c:pt>
              </c:strCache>
            </c:strRef>
          </c:cat>
          <c:val>
            <c:numRef>
              <c:f>'[1]Matriculados'!$K$7:$K$18</c:f>
              <c:numCache>
                <c:ptCount val="12"/>
                <c:pt idx="0">
                  <c:v>985</c:v>
                </c:pt>
                <c:pt idx="1">
                  <c:v>312</c:v>
                </c:pt>
                <c:pt idx="2">
                  <c:v>301</c:v>
                </c:pt>
                <c:pt idx="3">
                  <c:v>145</c:v>
                </c:pt>
                <c:pt idx="4">
                  <c:v>390</c:v>
                </c:pt>
                <c:pt idx="5">
                  <c:v>297</c:v>
                </c:pt>
                <c:pt idx="6">
                  <c:v>253</c:v>
                </c:pt>
                <c:pt idx="7">
                  <c:v>336</c:v>
                </c:pt>
                <c:pt idx="8">
                  <c:v>481</c:v>
                </c:pt>
                <c:pt idx="9">
                  <c:v>529</c:v>
                </c:pt>
                <c:pt idx="10">
                  <c:v>383</c:v>
                </c:pt>
                <c:pt idx="11">
                  <c:v>478</c:v>
                </c:pt>
              </c:numCache>
            </c:numRef>
          </c:val>
        </c:ser>
        <c:ser>
          <c:idx val="1"/>
          <c:order val="1"/>
          <c:tx>
            <c:strRef>
              <c:f>'[1]Matriculados'!$L$6</c:f>
              <c:strCache>
                <c:ptCount val="1"/>
                <c:pt idx="0">
                  <c:v>2016-II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'[1]Matriculados'!$J$7:$J$18</c:f>
              <c:strCache>
                <c:ptCount val="12"/>
                <c:pt idx="0">
                  <c:v>AGRONOMIA</c:v>
                </c:pt>
                <c:pt idx="1">
                  <c:v>BIOLOGIA</c:v>
                </c:pt>
                <c:pt idx="2">
                  <c:v>ING. AMBIENTAL</c:v>
                </c:pt>
                <c:pt idx="3">
                  <c:v>METEOROLOGIA</c:v>
                </c:pt>
                <c:pt idx="4">
                  <c:v>ING. FORESTAL</c:v>
                </c:pt>
                <c:pt idx="5">
                  <c:v>ECONOMIA</c:v>
                </c:pt>
                <c:pt idx="6">
                  <c:v>ING. ESTADISTICA E INFORM.</c:v>
                </c:pt>
                <c:pt idx="7">
                  <c:v>ING. GESTION EMPRESARIAL</c:v>
                </c:pt>
                <c:pt idx="8">
                  <c:v>ING. AGRICOLA</c:v>
                </c:pt>
                <c:pt idx="9">
                  <c:v>INDUSTRIAS ALIMENTARIAS</c:v>
                </c:pt>
                <c:pt idx="10">
                  <c:v>ING. PESQUERA</c:v>
                </c:pt>
                <c:pt idx="11">
                  <c:v>ZOOTECNIA</c:v>
                </c:pt>
              </c:strCache>
            </c:strRef>
          </c:cat>
          <c:val>
            <c:numRef>
              <c:f>'[1]Matriculados'!$L$7:$L$18</c:f>
              <c:numCache>
                <c:ptCount val="12"/>
                <c:pt idx="0">
                  <c:v>1093</c:v>
                </c:pt>
                <c:pt idx="1">
                  <c:v>343</c:v>
                </c:pt>
                <c:pt idx="2">
                  <c:v>326</c:v>
                </c:pt>
                <c:pt idx="3">
                  <c:v>170</c:v>
                </c:pt>
                <c:pt idx="4">
                  <c:v>437</c:v>
                </c:pt>
                <c:pt idx="5">
                  <c:v>309</c:v>
                </c:pt>
                <c:pt idx="6">
                  <c:v>278</c:v>
                </c:pt>
                <c:pt idx="7">
                  <c:v>351</c:v>
                </c:pt>
                <c:pt idx="8">
                  <c:v>526</c:v>
                </c:pt>
                <c:pt idx="9">
                  <c:v>563</c:v>
                </c:pt>
                <c:pt idx="10">
                  <c:v>403</c:v>
                </c:pt>
                <c:pt idx="11">
                  <c:v>491</c:v>
                </c:pt>
              </c:numCache>
            </c:numRef>
          </c:val>
        </c:ser>
        <c:overlap val="-27"/>
        <c:gapWidth val="219"/>
        <c:axId val="11445974"/>
        <c:axId val="35904903"/>
      </c:bar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904903"/>
        <c:crosses val="autoZero"/>
        <c:auto val="1"/>
        <c:lblOffset val="100"/>
        <c:tickLblSkip val="1"/>
        <c:noMultiLvlLbl val="0"/>
      </c:catAx>
      <c:valAx>
        <c:axId val="35904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45974"/>
        <c:crossesAt val="1"/>
        <c:crossBetween val="between"/>
        <c:dispUnits/>
      </c:valAx>
      <c:spPr>
        <a:solidFill>
          <a:srgbClr val="F4B183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81925"/>
          <c:y val="0.90275"/>
          <c:w val="0.167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8CBAD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22</xdr:row>
      <xdr:rowOff>190500</xdr:rowOff>
    </xdr:from>
    <xdr:to>
      <xdr:col>7</xdr:col>
      <xdr:colOff>219075</xdr:colOff>
      <xdr:row>39</xdr:row>
      <xdr:rowOff>76200</xdr:rowOff>
    </xdr:to>
    <xdr:graphicFrame>
      <xdr:nvGraphicFramePr>
        <xdr:cNvPr id="1" name="Gráfico 1"/>
        <xdr:cNvGraphicFramePr/>
      </xdr:nvGraphicFramePr>
      <xdr:xfrm>
        <a:off x="504825" y="5248275"/>
        <a:ext cx="6724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%20Web%202016\Capitulo%20IV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culados"/>
      <sheetName val="MatriculadosXedad 16-I"/>
      <sheetName val="MatriculadosXedad 16-II"/>
      <sheetName val="Retiros 16-I"/>
      <sheetName val="Situaciones 16-I"/>
      <sheetName val="Situaciones 16-II"/>
      <sheetName val="Niveles 16"/>
    </sheetNames>
    <sheetDataSet>
      <sheetData sheetId="0">
        <row r="6">
          <cell r="K6" t="str">
            <v>2016-I</v>
          </cell>
          <cell r="L6" t="str">
            <v>2016-II</v>
          </cell>
        </row>
        <row r="7">
          <cell r="J7" t="str">
            <v>AGRONOMIA</v>
          </cell>
          <cell r="K7">
            <v>985</v>
          </cell>
          <cell r="L7">
            <v>1093</v>
          </cell>
        </row>
        <row r="8">
          <cell r="J8" t="str">
            <v>BIOLOGIA</v>
          </cell>
          <cell r="K8">
            <v>312</v>
          </cell>
          <cell r="L8">
            <v>343</v>
          </cell>
        </row>
        <row r="9">
          <cell r="J9" t="str">
            <v>ING. AMBIENTAL</v>
          </cell>
          <cell r="K9">
            <v>301</v>
          </cell>
          <cell r="L9">
            <v>326</v>
          </cell>
        </row>
        <row r="10">
          <cell r="J10" t="str">
            <v>METEOROLOGIA</v>
          </cell>
          <cell r="K10">
            <v>145</v>
          </cell>
          <cell r="L10">
            <v>170</v>
          </cell>
        </row>
        <row r="11">
          <cell r="J11" t="str">
            <v>ING. FORESTAL</v>
          </cell>
          <cell r="K11">
            <v>390</v>
          </cell>
          <cell r="L11">
            <v>437</v>
          </cell>
        </row>
        <row r="12">
          <cell r="J12" t="str">
            <v>ECONOMIA</v>
          </cell>
          <cell r="K12">
            <v>297</v>
          </cell>
          <cell r="L12">
            <v>309</v>
          </cell>
        </row>
        <row r="13">
          <cell r="J13" t="str">
            <v>ING. ESTADISTICA E INFORM.</v>
          </cell>
          <cell r="K13">
            <v>253</v>
          </cell>
          <cell r="L13">
            <v>278</v>
          </cell>
        </row>
        <row r="14">
          <cell r="J14" t="str">
            <v>ING. GESTION EMPRESARIAL</v>
          </cell>
          <cell r="K14">
            <v>336</v>
          </cell>
          <cell r="L14">
            <v>351</v>
          </cell>
        </row>
        <row r="15">
          <cell r="J15" t="str">
            <v>ING. AGRICOLA</v>
          </cell>
          <cell r="K15">
            <v>481</v>
          </cell>
          <cell r="L15">
            <v>526</v>
          </cell>
        </row>
        <row r="16">
          <cell r="J16" t="str">
            <v>INDUSTRIAS ALIMENTARIAS</v>
          </cell>
          <cell r="K16">
            <v>529</v>
          </cell>
          <cell r="L16">
            <v>563</v>
          </cell>
        </row>
        <row r="17">
          <cell r="J17" t="str">
            <v>ING. PESQUERA</v>
          </cell>
          <cell r="K17">
            <v>383</v>
          </cell>
          <cell r="L17">
            <v>403</v>
          </cell>
        </row>
        <row r="18">
          <cell r="J18" t="str">
            <v>ZOOTECNIA</v>
          </cell>
          <cell r="K18">
            <v>478</v>
          </cell>
          <cell r="L18">
            <v>491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cul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3">
      <selection activeCell="L27" sqref="L27"/>
    </sheetView>
  </sheetViews>
  <sheetFormatPr defaultColWidth="11.421875" defaultRowHeight="15"/>
  <cols>
    <col min="1" max="1" width="23.7109375" style="0" customWidth="1"/>
    <col min="2" max="2" width="24.28125" style="0" bestFit="1" customWidth="1"/>
  </cols>
  <sheetData>
    <row r="1" spans="1:8" ht="15.75" thickTop="1">
      <c r="A1" s="1"/>
      <c r="B1" s="1"/>
      <c r="C1" s="1"/>
      <c r="D1" s="1"/>
      <c r="E1" s="1"/>
      <c r="F1" s="1"/>
      <c r="G1" s="1"/>
      <c r="H1" s="1"/>
    </row>
    <row r="2" spans="1:8" ht="15.75">
      <c r="A2" s="25" t="s">
        <v>0</v>
      </c>
      <c r="B2" s="25"/>
      <c r="C2" s="25"/>
      <c r="D2" s="25"/>
      <c r="E2" s="25"/>
      <c r="F2" s="25"/>
      <c r="G2" s="25"/>
      <c r="H2" s="25"/>
    </row>
    <row r="3" spans="1:8" ht="15.75">
      <c r="A3" s="25" t="s">
        <v>1</v>
      </c>
      <c r="B3" s="25"/>
      <c r="C3" s="25"/>
      <c r="D3" s="25"/>
      <c r="E3" s="25"/>
      <c r="F3" s="25"/>
      <c r="G3" s="25"/>
      <c r="H3" s="25"/>
    </row>
    <row r="4" spans="1:8" ht="15.75" thickBot="1">
      <c r="A4" s="2"/>
      <c r="B4" s="2"/>
      <c r="C4" s="2"/>
      <c r="D4" s="2"/>
      <c r="E4" s="2"/>
      <c r="F4" s="2"/>
      <c r="G4" s="2"/>
      <c r="H4" s="2"/>
    </row>
    <row r="5" spans="1:8" ht="15.75" thickBot="1">
      <c r="A5" s="26" t="s">
        <v>2</v>
      </c>
      <c r="B5" s="26" t="s">
        <v>3</v>
      </c>
      <c r="C5" s="23" t="s">
        <v>4</v>
      </c>
      <c r="D5" s="28"/>
      <c r="E5" s="24"/>
      <c r="F5" s="23" t="s">
        <v>5</v>
      </c>
      <c r="G5" s="28"/>
      <c r="H5" s="24"/>
    </row>
    <row r="6" spans="1:12" ht="15.75" thickBot="1">
      <c r="A6" s="27"/>
      <c r="B6" s="27"/>
      <c r="C6" s="3" t="s">
        <v>6</v>
      </c>
      <c r="D6" s="4" t="s">
        <v>7</v>
      </c>
      <c r="E6" s="5" t="s">
        <v>8</v>
      </c>
      <c r="F6" s="6" t="s">
        <v>6</v>
      </c>
      <c r="G6" s="4" t="s">
        <v>7</v>
      </c>
      <c r="H6" s="5" t="s">
        <v>8</v>
      </c>
      <c r="K6" s="7"/>
      <c r="L6" s="7"/>
    </row>
    <row r="7" spans="1:8" ht="20.25" customHeight="1">
      <c r="A7" s="8" t="s">
        <v>9</v>
      </c>
      <c r="B7" s="8" t="s">
        <v>9</v>
      </c>
      <c r="C7" s="9">
        <f>D7+E7</f>
        <v>985</v>
      </c>
      <c r="D7" s="10">
        <v>468</v>
      </c>
      <c r="E7" s="11">
        <v>517</v>
      </c>
      <c r="F7" s="12">
        <f>G7+H7</f>
        <v>1093</v>
      </c>
      <c r="G7" s="13">
        <v>533</v>
      </c>
      <c r="H7" s="14">
        <v>560</v>
      </c>
    </row>
    <row r="8" spans="1:8" ht="20.25" customHeight="1">
      <c r="A8" s="8" t="s">
        <v>10</v>
      </c>
      <c r="B8" s="8" t="s">
        <v>11</v>
      </c>
      <c r="C8" s="9">
        <f aca="true" t="shared" si="0" ref="C8:C18">D8+E8</f>
        <v>312</v>
      </c>
      <c r="D8" s="10">
        <v>145</v>
      </c>
      <c r="E8" s="11">
        <v>167</v>
      </c>
      <c r="F8" s="12">
        <f aca="true" t="shared" si="1" ref="F8:F18">G8+H8</f>
        <v>343</v>
      </c>
      <c r="G8" s="10">
        <v>167</v>
      </c>
      <c r="H8" s="11">
        <v>176</v>
      </c>
    </row>
    <row r="9" spans="1:8" ht="20.25" customHeight="1">
      <c r="A9" s="8"/>
      <c r="B9" s="8" t="s">
        <v>12</v>
      </c>
      <c r="C9" s="9">
        <f t="shared" si="0"/>
        <v>301</v>
      </c>
      <c r="D9" s="10">
        <v>148</v>
      </c>
      <c r="E9" s="11">
        <v>153</v>
      </c>
      <c r="F9" s="12">
        <f t="shared" si="1"/>
        <v>326</v>
      </c>
      <c r="G9" s="10">
        <v>159</v>
      </c>
      <c r="H9" s="11">
        <v>167</v>
      </c>
    </row>
    <row r="10" spans="1:8" ht="20.25" customHeight="1">
      <c r="A10" s="8"/>
      <c r="B10" s="8" t="s">
        <v>13</v>
      </c>
      <c r="C10" s="9">
        <f t="shared" si="0"/>
        <v>145</v>
      </c>
      <c r="D10" s="10">
        <v>90</v>
      </c>
      <c r="E10" s="11">
        <v>55</v>
      </c>
      <c r="F10" s="12">
        <f t="shared" si="1"/>
        <v>170</v>
      </c>
      <c r="G10" s="10">
        <v>104</v>
      </c>
      <c r="H10" s="11">
        <v>66</v>
      </c>
    </row>
    <row r="11" spans="1:8" ht="20.25" customHeight="1">
      <c r="A11" s="8" t="s">
        <v>14</v>
      </c>
      <c r="B11" s="8" t="s">
        <v>15</v>
      </c>
      <c r="C11" s="9">
        <f t="shared" si="0"/>
        <v>390</v>
      </c>
      <c r="D11" s="10">
        <v>194</v>
      </c>
      <c r="E11" s="11">
        <v>196</v>
      </c>
      <c r="F11" s="12">
        <f t="shared" si="1"/>
        <v>437</v>
      </c>
      <c r="G11" s="10">
        <v>210</v>
      </c>
      <c r="H11" s="11">
        <v>227</v>
      </c>
    </row>
    <row r="12" spans="1:8" ht="20.25" customHeight="1">
      <c r="A12" s="8" t="s">
        <v>16</v>
      </c>
      <c r="B12" s="8" t="s">
        <v>17</v>
      </c>
      <c r="C12" s="9">
        <f t="shared" si="0"/>
        <v>297</v>
      </c>
      <c r="D12" s="10">
        <v>144</v>
      </c>
      <c r="E12" s="11">
        <v>153</v>
      </c>
      <c r="F12" s="12">
        <f t="shared" si="1"/>
        <v>309</v>
      </c>
      <c r="G12" s="10">
        <v>153</v>
      </c>
      <c r="H12" s="11">
        <v>156</v>
      </c>
    </row>
    <row r="13" spans="1:8" ht="20.25" customHeight="1">
      <c r="A13" s="8"/>
      <c r="B13" s="8" t="s">
        <v>18</v>
      </c>
      <c r="C13" s="9">
        <f t="shared" si="0"/>
        <v>253</v>
      </c>
      <c r="D13" s="10">
        <v>137</v>
      </c>
      <c r="E13" s="11">
        <v>116</v>
      </c>
      <c r="F13" s="12">
        <f t="shared" si="1"/>
        <v>278</v>
      </c>
      <c r="G13" s="10">
        <v>143</v>
      </c>
      <c r="H13" s="11">
        <v>135</v>
      </c>
    </row>
    <row r="14" spans="1:8" ht="20.25" customHeight="1">
      <c r="A14" s="8"/>
      <c r="B14" s="8" t="s">
        <v>19</v>
      </c>
      <c r="C14" s="9">
        <f t="shared" si="0"/>
        <v>336</v>
      </c>
      <c r="D14" s="10">
        <v>147</v>
      </c>
      <c r="E14" s="11">
        <v>189</v>
      </c>
      <c r="F14" s="12">
        <f t="shared" si="1"/>
        <v>351</v>
      </c>
      <c r="G14" s="10">
        <v>164</v>
      </c>
      <c r="H14" s="11">
        <v>187</v>
      </c>
    </row>
    <row r="15" spans="1:8" ht="20.25" customHeight="1">
      <c r="A15" s="8" t="s">
        <v>20</v>
      </c>
      <c r="B15" s="8" t="s">
        <v>20</v>
      </c>
      <c r="C15" s="9">
        <f t="shared" si="0"/>
        <v>481</v>
      </c>
      <c r="D15" s="10">
        <v>316</v>
      </c>
      <c r="E15" s="11">
        <v>165</v>
      </c>
      <c r="F15" s="12">
        <f t="shared" si="1"/>
        <v>526</v>
      </c>
      <c r="G15" s="10">
        <v>352</v>
      </c>
      <c r="H15" s="11">
        <v>174</v>
      </c>
    </row>
    <row r="16" spans="1:8" ht="20.25" customHeight="1">
      <c r="A16" s="8" t="s">
        <v>21</v>
      </c>
      <c r="B16" s="8" t="s">
        <v>21</v>
      </c>
      <c r="C16" s="9">
        <f t="shared" si="0"/>
        <v>529</v>
      </c>
      <c r="D16" s="10">
        <v>224</v>
      </c>
      <c r="E16" s="11">
        <v>305</v>
      </c>
      <c r="F16" s="12">
        <f t="shared" si="1"/>
        <v>563</v>
      </c>
      <c r="G16" s="10">
        <v>249</v>
      </c>
      <c r="H16" s="11">
        <v>314</v>
      </c>
    </row>
    <row r="17" spans="1:8" ht="20.25" customHeight="1">
      <c r="A17" s="8" t="s">
        <v>22</v>
      </c>
      <c r="B17" s="8" t="s">
        <v>23</v>
      </c>
      <c r="C17" s="9">
        <f t="shared" si="0"/>
        <v>383</v>
      </c>
      <c r="D17" s="10">
        <v>176</v>
      </c>
      <c r="E17" s="11">
        <v>207</v>
      </c>
      <c r="F17" s="12">
        <f t="shared" si="1"/>
        <v>403</v>
      </c>
      <c r="G17" s="10">
        <v>187</v>
      </c>
      <c r="H17" s="11">
        <v>216</v>
      </c>
    </row>
    <row r="18" spans="1:8" ht="20.25" customHeight="1" thickBot="1">
      <c r="A18" s="8" t="s">
        <v>24</v>
      </c>
      <c r="B18" s="8" t="s">
        <v>24</v>
      </c>
      <c r="C18" s="9">
        <f t="shared" si="0"/>
        <v>478</v>
      </c>
      <c r="D18" s="10">
        <v>239</v>
      </c>
      <c r="E18" s="11">
        <v>239</v>
      </c>
      <c r="F18" s="12">
        <f t="shared" si="1"/>
        <v>491</v>
      </c>
      <c r="G18" s="10">
        <v>245</v>
      </c>
      <c r="H18" s="11">
        <v>246</v>
      </c>
    </row>
    <row r="19" spans="1:8" ht="15.75" thickBot="1">
      <c r="A19" s="23" t="s">
        <v>6</v>
      </c>
      <c r="B19" s="24"/>
      <c r="C19" s="15">
        <f aca="true" t="shared" si="2" ref="C19:H19">SUM(C7:C18)</f>
        <v>4890</v>
      </c>
      <c r="D19" s="16">
        <f t="shared" si="2"/>
        <v>2428</v>
      </c>
      <c r="E19" s="17">
        <f t="shared" si="2"/>
        <v>2462</v>
      </c>
      <c r="F19" s="15">
        <f t="shared" si="2"/>
        <v>5290</v>
      </c>
      <c r="G19" s="16">
        <f t="shared" si="2"/>
        <v>2666</v>
      </c>
      <c r="H19" s="18">
        <f t="shared" si="2"/>
        <v>2624</v>
      </c>
    </row>
    <row r="20" spans="1:8" ht="15">
      <c r="A20" s="19" t="s">
        <v>25</v>
      </c>
      <c r="B20" s="2"/>
      <c r="C20" s="2"/>
      <c r="D20" s="2"/>
      <c r="E20" s="2"/>
      <c r="F20" s="2"/>
      <c r="G20" s="2"/>
      <c r="H20" s="2"/>
    </row>
    <row r="21" spans="1:8" ht="15">
      <c r="A21" s="20" t="s">
        <v>26</v>
      </c>
      <c r="B21" s="21"/>
      <c r="C21" s="21"/>
      <c r="D21" s="21"/>
      <c r="E21" s="21"/>
      <c r="F21" s="21"/>
      <c r="G21" s="21"/>
      <c r="H21" s="21"/>
    </row>
    <row r="22" spans="1:8" ht="15">
      <c r="A22" s="21"/>
      <c r="B22" s="21"/>
      <c r="C22" s="21"/>
      <c r="D22" s="21"/>
      <c r="E22" s="21"/>
      <c r="F22" s="21"/>
      <c r="G22" s="21"/>
      <c r="H22" s="21"/>
    </row>
    <row r="23" spans="1:8" ht="15">
      <c r="A23" s="21"/>
      <c r="B23" s="21"/>
      <c r="C23" s="21"/>
      <c r="D23" s="21"/>
      <c r="E23" s="21"/>
      <c r="F23" s="21"/>
      <c r="G23" s="21"/>
      <c r="H23" s="21"/>
    </row>
    <row r="24" spans="1:8" ht="15">
      <c r="A24" s="21"/>
      <c r="B24" s="21"/>
      <c r="C24" s="21"/>
      <c r="D24" s="21"/>
      <c r="E24" s="21"/>
      <c r="F24" s="21"/>
      <c r="G24" s="21"/>
      <c r="H24" s="21"/>
    </row>
    <row r="25" spans="1:8" ht="15">
      <c r="A25" s="21"/>
      <c r="B25" s="21"/>
      <c r="C25" s="21"/>
      <c r="D25" s="21"/>
      <c r="E25" s="21"/>
      <c r="F25" s="21"/>
      <c r="G25" s="21"/>
      <c r="H25" s="21"/>
    </row>
    <row r="26" spans="1:8" ht="15">
      <c r="A26" s="21"/>
      <c r="B26" s="21"/>
      <c r="C26" s="21"/>
      <c r="D26" s="21"/>
      <c r="E26" s="21"/>
      <c r="F26" s="21"/>
      <c r="G26" s="21"/>
      <c r="H26" s="21"/>
    </row>
    <row r="27" spans="1:8" ht="15">
      <c r="A27" s="21"/>
      <c r="B27" s="21"/>
      <c r="C27" s="21"/>
      <c r="D27" s="21"/>
      <c r="E27" s="21"/>
      <c r="F27" s="21"/>
      <c r="G27" s="21"/>
      <c r="H27" s="21"/>
    </row>
    <row r="28" spans="1:8" ht="15">
      <c r="A28" s="21"/>
      <c r="B28" s="21"/>
      <c r="C28" s="21"/>
      <c r="D28" s="21"/>
      <c r="E28" s="21"/>
      <c r="F28" s="21"/>
      <c r="G28" s="21"/>
      <c r="H28" s="21"/>
    </row>
    <row r="29" spans="1:8" ht="15">
      <c r="A29" s="21"/>
      <c r="B29" s="21"/>
      <c r="C29" s="21"/>
      <c r="D29" s="21"/>
      <c r="E29" s="21"/>
      <c r="F29" s="21"/>
      <c r="G29" s="21"/>
      <c r="H29" s="21"/>
    </row>
    <row r="30" spans="1:8" ht="15">
      <c r="A30" s="21"/>
      <c r="B30" s="21"/>
      <c r="C30" s="21"/>
      <c r="D30" s="21"/>
      <c r="E30" s="21"/>
      <c r="F30" s="21"/>
      <c r="G30" s="21"/>
      <c r="H30" s="21"/>
    </row>
    <row r="31" spans="1:8" ht="15">
      <c r="A31" s="21"/>
      <c r="B31" s="21"/>
      <c r="C31" s="21"/>
      <c r="D31" s="21"/>
      <c r="E31" s="21"/>
      <c r="F31" s="21"/>
      <c r="G31" s="21"/>
      <c r="H31" s="21"/>
    </row>
    <row r="32" spans="1:8" ht="15">
      <c r="A32" s="21"/>
      <c r="B32" s="21"/>
      <c r="C32" s="21"/>
      <c r="D32" s="21"/>
      <c r="E32" s="21"/>
      <c r="F32" s="21"/>
      <c r="G32" s="21"/>
      <c r="H32" s="21"/>
    </row>
    <row r="33" spans="1:8" ht="15">
      <c r="A33" s="21"/>
      <c r="B33" s="21"/>
      <c r="C33" s="21"/>
      <c r="D33" s="21"/>
      <c r="E33" s="21"/>
      <c r="F33" s="21"/>
      <c r="G33" s="21"/>
      <c r="H33" s="21"/>
    </row>
    <row r="34" spans="1:8" ht="15">
      <c r="A34" s="21"/>
      <c r="B34" s="21"/>
      <c r="C34" s="21"/>
      <c r="D34" s="21"/>
      <c r="E34" s="21"/>
      <c r="F34" s="21"/>
      <c r="G34" s="21"/>
      <c r="H34" s="21"/>
    </row>
    <row r="35" spans="1:8" ht="15">
      <c r="A35" s="21"/>
      <c r="B35" s="21"/>
      <c r="C35" s="21"/>
      <c r="D35" s="21"/>
      <c r="E35" s="21"/>
      <c r="F35" s="21"/>
      <c r="G35" s="21"/>
      <c r="H35" s="21"/>
    </row>
    <row r="36" spans="1:8" ht="15">
      <c r="A36" s="21"/>
      <c r="B36" s="21"/>
      <c r="C36" s="21"/>
      <c r="D36" s="21"/>
      <c r="E36" s="21"/>
      <c r="F36" s="21"/>
      <c r="G36" s="21"/>
      <c r="H36" s="21"/>
    </row>
    <row r="37" spans="1:8" ht="15">
      <c r="A37" s="21"/>
      <c r="B37" s="21"/>
      <c r="C37" s="21"/>
      <c r="D37" s="21"/>
      <c r="E37" s="21"/>
      <c r="F37" s="21"/>
      <c r="G37" s="21"/>
      <c r="H37" s="21"/>
    </row>
    <row r="38" spans="1:8" ht="15">
      <c r="A38" s="21"/>
      <c r="B38" s="21"/>
      <c r="C38" s="21"/>
      <c r="D38" s="21"/>
      <c r="E38" s="21"/>
      <c r="F38" s="21"/>
      <c r="G38" s="21"/>
      <c r="H38" s="21"/>
    </row>
    <row r="39" spans="1:8" ht="15">
      <c r="A39" s="21"/>
      <c r="B39" s="21"/>
      <c r="C39" s="21"/>
      <c r="D39" s="21"/>
      <c r="E39" s="21"/>
      <c r="F39" s="21"/>
      <c r="G39" s="21"/>
      <c r="H39" s="21"/>
    </row>
    <row r="40" spans="1:8" ht="15">
      <c r="A40" s="21"/>
      <c r="B40" s="21"/>
      <c r="C40" s="21"/>
      <c r="D40" s="21"/>
      <c r="E40" s="21"/>
      <c r="F40" s="21"/>
      <c r="G40" s="21"/>
      <c r="H40" s="21"/>
    </row>
    <row r="41" spans="1:8" ht="15">
      <c r="A41" s="21"/>
      <c r="B41" s="21"/>
      <c r="C41" s="21"/>
      <c r="D41" s="21"/>
      <c r="E41" s="21"/>
      <c r="F41" s="21"/>
      <c r="G41" s="21"/>
      <c r="H41" s="21"/>
    </row>
    <row r="42" spans="1:8" ht="15">
      <c r="A42" s="21"/>
      <c r="B42" s="21"/>
      <c r="C42" s="21"/>
      <c r="D42" s="21"/>
      <c r="E42" s="21"/>
      <c r="F42" s="21"/>
      <c r="G42" s="21"/>
      <c r="H42" s="21"/>
    </row>
    <row r="43" spans="1:8" ht="15">
      <c r="A43" s="21"/>
      <c r="B43" s="21"/>
      <c r="C43" s="21"/>
      <c r="D43" s="21"/>
      <c r="E43" s="21"/>
      <c r="F43" s="21"/>
      <c r="G43" s="21"/>
      <c r="H43" s="21"/>
    </row>
    <row r="44" spans="1:8" ht="15">
      <c r="A44" s="21"/>
      <c r="B44" s="21"/>
      <c r="C44" s="21"/>
      <c r="D44" s="21"/>
      <c r="E44" s="21"/>
      <c r="F44" s="21"/>
      <c r="G44" s="21"/>
      <c r="H44" s="21"/>
    </row>
    <row r="45" spans="1:8" ht="15">
      <c r="A45" s="21"/>
      <c r="B45" s="21"/>
      <c r="C45" s="21"/>
      <c r="D45" s="21"/>
      <c r="E45" s="21"/>
      <c r="F45" s="21"/>
      <c r="G45" s="21"/>
      <c r="H45" s="21"/>
    </row>
    <row r="46" spans="1:8" ht="15">
      <c r="A46" s="21"/>
      <c r="B46" s="21"/>
      <c r="C46" s="21"/>
      <c r="D46" s="21"/>
      <c r="E46" s="21"/>
      <c r="F46" s="21"/>
      <c r="G46" s="21"/>
      <c r="H46" s="21"/>
    </row>
    <row r="47" spans="1:8" ht="15">
      <c r="A47" s="21"/>
      <c r="B47" s="21"/>
      <c r="C47" s="21"/>
      <c r="D47" s="21"/>
      <c r="E47" s="21"/>
      <c r="F47" s="21"/>
      <c r="G47" s="21"/>
      <c r="H47" s="21"/>
    </row>
    <row r="48" spans="1:8" ht="15">
      <c r="A48" s="21"/>
      <c r="B48" s="21"/>
      <c r="C48" s="21"/>
      <c r="D48" s="21"/>
      <c r="E48" s="21"/>
      <c r="F48" s="21"/>
      <c r="G48" s="21"/>
      <c r="H48" s="21"/>
    </row>
    <row r="49" spans="1:8" ht="15">
      <c r="A49" s="21"/>
      <c r="B49" s="21"/>
      <c r="C49" s="21"/>
      <c r="D49" s="21"/>
      <c r="E49" s="21"/>
      <c r="F49" s="21"/>
      <c r="G49" s="21"/>
      <c r="H49" s="21"/>
    </row>
    <row r="50" spans="1:8" ht="15">
      <c r="A50" s="21"/>
      <c r="B50" s="21"/>
      <c r="C50" s="21"/>
      <c r="D50" s="21"/>
      <c r="E50" s="21"/>
      <c r="F50" s="21"/>
      <c r="G50" s="21"/>
      <c r="H50" s="21"/>
    </row>
    <row r="51" spans="1:8" ht="15">
      <c r="A51" s="21"/>
      <c r="B51" s="21"/>
      <c r="C51" s="21"/>
      <c r="D51" s="21"/>
      <c r="E51" s="21"/>
      <c r="F51" s="21"/>
      <c r="G51" s="21"/>
      <c r="H51" s="21"/>
    </row>
    <row r="52" spans="1:8" ht="15">
      <c r="A52" s="21"/>
      <c r="B52" s="21"/>
      <c r="C52" s="21"/>
      <c r="D52" s="21"/>
      <c r="E52" s="21"/>
      <c r="F52" s="21"/>
      <c r="G52" s="21"/>
      <c r="H52" s="21"/>
    </row>
    <row r="53" spans="1:8" ht="15">
      <c r="A53" s="21"/>
      <c r="B53" s="21"/>
      <c r="C53" s="21"/>
      <c r="D53" s="21"/>
      <c r="E53" s="21"/>
      <c r="F53" s="21"/>
      <c r="G53" s="21"/>
      <c r="H53" s="21"/>
    </row>
    <row r="54" spans="1:8" ht="15">
      <c r="A54" s="21"/>
      <c r="B54" s="21"/>
      <c r="C54" s="21"/>
      <c r="D54" s="21"/>
      <c r="E54" s="21"/>
      <c r="F54" s="21"/>
      <c r="G54" s="21"/>
      <c r="H54" s="21"/>
    </row>
    <row r="55" spans="1:8" ht="15">
      <c r="A55" s="21"/>
      <c r="B55" s="21"/>
      <c r="C55" s="21"/>
      <c r="D55" s="21"/>
      <c r="E55" s="21"/>
      <c r="F55" s="21"/>
      <c r="G55" s="21"/>
      <c r="H55" s="21"/>
    </row>
    <row r="56" spans="1:8" ht="15">
      <c r="A56" s="21"/>
      <c r="B56" s="21"/>
      <c r="C56" s="21"/>
      <c r="D56" s="21"/>
      <c r="E56" s="21"/>
      <c r="F56" s="21"/>
      <c r="G56" s="21"/>
      <c r="H56" s="21"/>
    </row>
    <row r="57" spans="1:8" ht="15">
      <c r="A57" s="21"/>
      <c r="B57" s="21"/>
      <c r="C57" s="21"/>
      <c r="D57" s="21"/>
      <c r="E57" s="21"/>
      <c r="F57" s="21"/>
      <c r="G57" s="21"/>
      <c r="H57" s="21"/>
    </row>
    <row r="58" spans="1:8" ht="15">
      <c r="A58" s="21"/>
      <c r="B58" s="21"/>
      <c r="C58" s="21"/>
      <c r="D58" s="21"/>
      <c r="E58" s="21"/>
      <c r="F58" s="21"/>
      <c r="G58" s="21"/>
      <c r="H58" s="21"/>
    </row>
    <row r="59" spans="1:8" ht="15">
      <c r="A59" s="21"/>
      <c r="B59" s="21"/>
      <c r="C59" s="21"/>
      <c r="D59" s="21"/>
      <c r="E59" s="21"/>
      <c r="F59" s="21"/>
      <c r="G59" s="21"/>
      <c r="H59" s="21"/>
    </row>
    <row r="60" spans="1:8" ht="15">
      <c r="A60" s="21"/>
      <c r="B60" s="21"/>
      <c r="C60" s="21"/>
      <c r="D60" s="21"/>
      <c r="E60" s="21"/>
      <c r="F60" s="21"/>
      <c r="G60" s="21"/>
      <c r="H60" s="21"/>
    </row>
    <row r="61" spans="1:8" ht="15">
      <c r="A61" s="21"/>
      <c r="B61" s="21"/>
      <c r="C61" s="21"/>
      <c r="D61" s="21"/>
      <c r="E61" s="21"/>
      <c r="F61" s="21"/>
      <c r="G61" s="21"/>
      <c r="H61" s="21"/>
    </row>
    <row r="62" spans="1:8" ht="15">
      <c r="A62" s="21"/>
      <c r="B62" s="21"/>
      <c r="C62" s="21"/>
      <c r="D62" s="21"/>
      <c r="E62" s="21"/>
      <c r="F62" s="21"/>
      <c r="G62" s="21"/>
      <c r="H62" s="21"/>
    </row>
    <row r="63" spans="1:8" ht="15.75" thickBot="1">
      <c r="A63" s="22"/>
      <c r="B63" s="22"/>
      <c r="C63" s="22"/>
      <c r="D63" s="22"/>
      <c r="E63" s="22"/>
      <c r="F63" s="22"/>
      <c r="G63" s="22"/>
      <c r="H63" s="22"/>
    </row>
    <row r="64" ht="15.75" thickTop="1"/>
  </sheetData>
  <sheetProtection/>
  <mergeCells count="7">
    <mergeCell ref="A19:B19"/>
    <mergeCell ref="A2:H2"/>
    <mergeCell ref="A3:H3"/>
    <mergeCell ref="A5:A6"/>
    <mergeCell ref="B5:B6"/>
    <mergeCell ref="C5:E5"/>
    <mergeCell ref="F5:H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2018-01-08T16:03:20Z</dcterms:created>
  <dcterms:modified xsi:type="dcterms:W3CDTF">2018-01-10T16:03:17Z</dcterms:modified>
  <cp:category/>
  <cp:version/>
  <cp:contentType/>
  <cp:contentStatus/>
</cp:coreProperties>
</file>